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Sheet1!$A$2:$N$46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<sst xmlns="http://schemas.openxmlformats.org/spreadsheetml/2006/main" count="531" uniqueCount="293">
  <si>
    <t>2025年度尤溪县巩固拓展脱贫攻坚成果和乡村振兴项目计划表</t>
  </si>
  <si>
    <t>序号</t>
  </si>
  <si>
    <t>部门、乡镇</t>
  </si>
  <si>
    <t>项目名称</t>
  </si>
  <si>
    <t>项目类型</t>
  </si>
  <si>
    <t>规划年度</t>
  </si>
  <si>
    <t>建设性质</t>
  </si>
  <si>
    <t>实施地点</t>
  </si>
  <si>
    <t>责任单位</t>
  </si>
  <si>
    <t>建设任务</t>
  </si>
  <si>
    <t>资金规模
（万元）</t>
  </si>
  <si>
    <t>资金来源</t>
  </si>
  <si>
    <t>受益对象</t>
  </si>
  <si>
    <t>绩效目标</t>
  </si>
  <si>
    <t>群众参与和带贫减贫机制</t>
  </si>
  <si>
    <t>农业农村局</t>
  </si>
  <si>
    <t>雨露计划项目</t>
  </si>
  <si>
    <t>教育扶贫</t>
  </si>
  <si>
    <t>2025年</t>
  </si>
  <si>
    <t>新建</t>
  </si>
  <si>
    <t>各村</t>
  </si>
  <si>
    <t>完成符合条件的脱贫户学子资金补助工作。</t>
  </si>
  <si>
    <t>省级衔接补助资金</t>
  </si>
  <si>
    <t>全县符合条件的脱贫户子女。</t>
  </si>
  <si>
    <t>减轻脱贫家庭教育负担，群众满意度95％以上。</t>
  </si>
  <si>
    <t>受益脱贫家庭学生100名以上。</t>
  </si>
  <si>
    <t>各乡镇</t>
  </si>
  <si>
    <t>小额信贷贴息项目</t>
  </si>
  <si>
    <t>金融扶贫</t>
  </si>
  <si>
    <t>各村委会</t>
  </si>
  <si>
    <t>对符合要求的脱贫户给予小额贷款贴息。</t>
  </si>
  <si>
    <t>全县符合条件的脱贫户。</t>
  </si>
  <si>
    <t>减轻脱贫家庭经济负担，群众满意度95％以上。</t>
  </si>
  <si>
    <t>受益脱贫户280户以上，脱贫户贴息覆盖率15%以上。</t>
  </si>
  <si>
    <t>县人社局</t>
  </si>
  <si>
    <t>脱贫人口跨省就业补助项目</t>
  </si>
  <si>
    <t>就业补助</t>
  </si>
  <si>
    <t>尤溪县</t>
  </si>
  <si>
    <t>对吸纳脱贫人口企业进行补助。</t>
  </si>
  <si>
    <t>中央衔接补助资金</t>
  </si>
  <si>
    <t>各相关企业。</t>
  </si>
  <si>
    <t>提高企业招工积极性，保障企业生产用工需求，企业负责人及工人满意度95％以上。</t>
  </si>
  <si>
    <t>推动企业吸纳脱贫人口就业，提高工人工资收入。</t>
  </si>
  <si>
    <t>中央衔接资金支持脱贫人口产业发展项目</t>
  </si>
  <si>
    <t>产业项目</t>
  </si>
  <si>
    <t>帮助脱贫户发展生产、稳定增收。</t>
  </si>
  <si>
    <t>帮助脱贫户发展生产、稳定增收，减轻脱贫家庭产业发展成本支出，群众满意度95％以上。</t>
  </si>
  <si>
    <t>帮助脱贫户发展生产，提高经济收入，增加群众收入。</t>
  </si>
  <si>
    <t>省级衔接资金支持脱贫人口产业发展项目</t>
  </si>
  <si>
    <t>中央衔接资金支持公益性岗位项目</t>
  </si>
  <si>
    <t>公益岗位</t>
  </si>
  <si>
    <t>为脱贫劳动力提供公益性岗位。</t>
  </si>
  <si>
    <t>为脱贫劳动力提供公益性岗位，提高脱贫群众收入，实现“家门口就业”，群众满意度95％以上。</t>
  </si>
  <si>
    <t>帮助脱贫户就近就业，增加脱贫户家庭经济收入。</t>
  </si>
  <si>
    <t>西滨镇</t>
  </si>
  <si>
    <t>西滨镇后坪畲族村（陡山崎）农业产业道路硬化工程</t>
  </si>
  <si>
    <t>后坪畲族村</t>
  </si>
  <si>
    <t>后坪村委会</t>
  </si>
  <si>
    <t>对陡山崎道路长约700米、宽约3米路面进行硬化。</t>
  </si>
  <si>
    <t>少数民族发展资金</t>
  </si>
  <si>
    <t>项目涉及2个自然村192户752人，其中脱贫户13人。</t>
  </si>
  <si>
    <t>提高道路标准，方便农作物灌溉、运输肥料以及农作物收成。增加机耕面积70亩，群众满意度95％以上。</t>
  </si>
  <si>
    <t>带动农村剩余劳动力参与项目建设，增加群众务工收入。带动黄花菜种植和生产主要参与者提升经济收入，增加就业。</t>
  </si>
  <si>
    <t>西滨镇后坪畲族村牛尾仑道路硬化项目</t>
  </si>
  <si>
    <t>对牛尾仑的生产道路长约1公里路面进行硬化。</t>
  </si>
  <si>
    <t>提高道路标准，方便群众对周边农作物进行管理，减少运输限制，增加机耕面积约70亩，群众满意度95％以上。</t>
  </si>
  <si>
    <t>带动农村剩余劳动力参与项目建设，增加群众务工收入。降低运输成本，增加群众收入。</t>
  </si>
  <si>
    <t>西滨镇后坪畲族村路灯安装项目</t>
  </si>
  <si>
    <t>基础设施建设项目</t>
  </si>
  <si>
    <t>村内道路及公共设施周边安装太阳能路灯50个。</t>
  </si>
  <si>
    <t>少数民族发展补助资金</t>
  </si>
  <si>
    <t>项目建成后能够提升村庄的整体形象，改善群众的居住环境和生产生活条件，群众满意度95％以上。</t>
  </si>
  <si>
    <t>带动农村剩余劳动力参与项目建设，增加群众务工收入。</t>
  </si>
  <si>
    <t>西滨镇后坪畲族村翁坑林业产业道路硬化工程</t>
  </si>
  <si>
    <t>对翁坑长约1公里道路路面进行硬化。</t>
  </si>
  <si>
    <t>项目建成后，在运输毛竹、林木、黄花菜等方面方便群众的生产生活，群众满意度95％以上。</t>
  </si>
  <si>
    <t>带动农村剩余劳动力参与项目建设，增加群众务工收入。项目完工后，降低运输成本，增加群众收入。</t>
  </si>
  <si>
    <t>农产品加工固定资产投资项目</t>
  </si>
  <si>
    <t>对新型农业经营主体新增购置加工、检测、冷藏、冷冻设备，新增冷库（含超低温库、速冻库、冷冻库、冷藏库）建设进行补助。</t>
  </si>
  <si>
    <t>相关新型农业经营主体。</t>
  </si>
  <si>
    <t>项目建成后，推动茶叶、水果等特色农产品产地初加工和精深加工项目，带动农户发展生产稳定增收，群众满意度95％以上。</t>
  </si>
  <si>
    <t>对脱贫人口和监测对象进行带动，在此基础上有序带动其他农户发展，补助资金50万元以上的，带动脱贫户或监测对象2户以上。</t>
  </si>
  <si>
    <t>管前镇</t>
  </si>
  <si>
    <t>管前镇金柑产业强镇建设项目</t>
  </si>
  <si>
    <t>管前镇人民政府</t>
  </si>
  <si>
    <t>1.高压弥雾打药系统260亩，配套全园水肥一体化化；2.建设多功能双通道分选生产线1套。</t>
  </si>
  <si>
    <t>管前镇金柑产业从业对象。</t>
  </si>
  <si>
    <t>增加金柑示范园智能化管理种植面积，提高金柑分选生产效率10%。</t>
  </si>
  <si>
    <t>带动农村剩余劳动力参与项目建设，增加群众务工收入。带动金柑种植产业发展，提高务农收入。</t>
  </si>
  <si>
    <t>农产品区域公用品牌“药肥双控”试点项目</t>
  </si>
  <si>
    <t>相关村</t>
  </si>
  <si>
    <t xml:space="preserve">推行三明市禁限用农药建议《目录》，推广病虫害绿色防控技术和化肥减量增效技术。 </t>
  </si>
  <si>
    <t>市级衔接补助资金</t>
  </si>
  <si>
    <t>相关农业企业、农民专业合作社、家庭农场。</t>
  </si>
  <si>
    <t>力争示范区域农作物农残质量、肥料合格率100%。</t>
  </si>
  <si>
    <t>带动农户发展生产，确保示范区域农作物农残、肥料指标符合相关标准。</t>
  </si>
  <si>
    <t>新阳镇</t>
  </si>
  <si>
    <t>尤溪县新阳镇乡村道路提升改造示范工程项目</t>
  </si>
  <si>
    <t>改建</t>
  </si>
  <si>
    <t>中心村、双鲤村、葛竹村、溪坂村</t>
  </si>
  <si>
    <t>新阳镇人民政府</t>
  </si>
  <si>
    <t>(1)中心村至双鲤村道路硬化工程长2.692公里、宽度6.5米，路面硬化面积17498平方米，沟渠1.5公里，挡墙167立方米；
(2)葛竹村至溪坂村道路硬化工程长4.01公里、宽度6.5米，路面硬化面积26065平方米，沟渠1.5公里，挡墙167立方米。</t>
  </si>
  <si>
    <t>以工代赈资金</t>
  </si>
  <si>
    <t>尤溪县新阳镇中心村、双鲤村、葛竹
村、溪坂村等4个村人口8723人及周边村庄居民。</t>
  </si>
  <si>
    <t>改善项目区农业农村产业环境，增强发展后劲，带动农民就业和美丽乡村建设，使项目区群众早日致富，群众满意度95％以上。</t>
  </si>
  <si>
    <t>项目吸纳当地农村群众60人参与项目建设，其中农村脱贫群众35人、其他低收入人口25人。发放劳务报酬共计190万元。预计占上级补助资金的35.19%。</t>
  </si>
  <si>
    <t>八字桥乡</t>
  </si>
  <si>
    <t>尤溪县八字桥乡村头村美丽宜居村庄整治提升工程</t>
  </si>
  <si>
    <t>村头村</t>
  </si>
  <si>
    <t>八字桥乡人民政府</t>
  </si>
  <si>
    <t>对八字桥乡村头村现有主干道路面进行提升改造(加油站口西至罗岩路口处)，改造长1.3千米、宽 5-10米，并完善人行道铺装、交通标志、安全护栏等配套基础设施工程;并对路面改造路段两侧电力通信线缆进行规整提升;对八字桥卫生院和八字桥中学前连接桥梁进行提升改造(其中:八字桥卫生院前连接桥梁进行路面改造，桥梁总长 9.2米、桥面宽9.8米;八字桥中学前连接桥梁进行桥面拓宽，拓宽后桥梁总长9.2米、桥面宽10米);对一品佳园背后边坡进行整治，整治面积1200平方米，及附属设施工程。</t>
  </si>
  <si>
    <t>八字桥乡村头村及周边村庄居民。</t>
  </si>
  <si>
    <t>改善集镇基础设施，提高人居环境水平，带动就业，提高群众幸福感、获得感、安全感，群众满意度95％以上。</t>
  </si>
  <si>
    <t>项目吸纳当地农村群众37人参与项目建设，其中农村脱贫群众8人、易地搬迁群众5人、其他低收入人口24人，发放劳务报酬共计 248.16 万元，占以工代赈补助资金 800 万元的31.02%，人均增收 6.70 万元。</t>
  </si>
  <si>
    <t>住建局</t>
  </si>
  <si>
    <t>农村生活垃圾治理补助</t>
  </si>
  <si>
    <t>各乡镇、各村</t>
  </si>
  <si>
    <t>各相关乡镇、村委会</t>
  </si>
  <si>
    <t>对农村生活垃圾进行清运处理，改善人居环境。</t>
  </si>
  <si>
    <t>相关乡镇、村群众。</t>
  </si>
  <si>
    <t>对农村生活垃圾进行清运处理，改善人居环境，群众满意度95％以上。</t>
  </si>
  <si>
    <t>交通运输局</t>
  </si>
  <si>
    <t>农村公路养护项目</t>
  </si>
  <si>
    <t>恢复</t>
  </si>
  <si>
    <t>各相关乡镇、村</t>
  </si>
  <si>
    <t>实施农村公路养护补助。</t>
  </si>
  <si>
    <t>改善农村道路基础设施建设项目，方便群众出行，群众满意度95％以上。</t>
  </si>
  <si>
    <t>市级新型农业经营主体补助</t>
  </si>
  <si>
    <t>对获评市级农民合作社和家庭农场进行补助。</t>
  </si>
  <si>
    <t>相关经营主体。</t>
  </si>
  <si>
    <t>支持市级新型农业经营主体申报工作，新型农业经营主体负责人满意度95％以上。</t>
  </si>
  <si>
    <t>水利局</t>
  </si>
  <si>
    <t>小型水利岁修经费</t>
  </si>
  <si>
    <t>维护</t>
  </si>
  <si>
    <t>后坪村
下井村</t>
  </si>
  <si>
    <t>防汛道路硬化、大坝坝基固结灌溉。</t>
  </si>
  <si>
    <t>相关村农户。</t>
  </si>
  <si>
    <t>项目建成后能够提升水库坝体稳定性，改善群众的居住环境和生产生活条件，群众满意度95％以上。</t>
  </si>
  <si>
    <t>梅仙镇</t>
  </si>
  <si>
    <t>梅仙村下坂尾人居环境整治项目</t>
  </si>
  <si>
    <t>乡村治理</t>
  </si>
  <si>
    <t>梅仙村下坂尾</t>
  </si>
  <si>
    <t>梅仙村委会</t>
  </si>
  <si>
    <t>对梅仙镇市场至世春公园沿线约1.4公里道路进行改造提升，包含梅仙村下坂尾片区内部公共区域环境整治。</t>
  </si>
  <si>
    <t>结余资金</t>
  </si>
  <si>
    <t>涉及全村群众。</t>
  </si>
  <si>
    <t>提升群众生活环境，改善群众生产生活条件，群众满意度95％以上。</t>
  </si>
  <si>
    <t>联合镇</t>
  </si>
  <si>
    <t>联南村省道S215沿线路灯线路更换及路灯安装工程</t>
  </si>
  <si>
    <t>修复</t>
  </si>
  <si>
    <t>联南村南山片区</t>
  </si>
  <si>
    <t>联南村委会</t>
  </si>
  <si>
    <t>路线老化更换1.5公里、新安装16盏。</t>
  </si>
  <si>
    <t>结余资金、财政资金</t>
  </si>
  <si>
    <t>南山片区群众。</t>
  </si>
  <si>
    <t>通过安装路灯，方便群众夜间出行，保障行车和行人的安全，群众满意度达到95%以上。</t>
  </si>
  <si>
    <t>吉木村洋尾机耕路改造提升项目</t>
  </si>
  <si>
    <t>吉木村洋尾</t>
  </si>
  <si>
    <t>吉木村委会</t>
  </si>
  <si>
    <t>吉木村洋尾道路修复长200米，采用水泥硬化标准路面。挡墙100*50，采用水泥浆砌标准。</t>
  </si>
  <si>
    <t>项目涉及3个自然村465户1893人，其中脱贫7户15人。</t>
  </si>
  <si>
    <t>提高道路标准，通达率达到100%，群众满意度95%以上。</t>
  </si>
  <si>
    <t>带动农村剩余劳动力参与项目建设，增加群众务工收入。项目建成后，将降低农业生产运输成本，增加群众收入。</t>
  </si>
  <si>
    <t>连云村主干道道路拓宽后期配套设施修复项目</t>
  </si>
  <si>
    <t>连云村主干道</t>
  </si>
  <si>
    <t>连云村委会</t>
  </si>
  <si>
    <t xml:space="preserve">在连云村主干道上修复约路灯35盏，水管1500米。
</t>
  </si>
  <si>
    <t>全村群众。</t>
  </si>
  <si>
    <t>通过修复路灯与水管，使群众照明、饮水条件得以改善，提高居民生活质量，群众满意度95%以上。</t>
  </si>
  <si>
    <t>双洋村官封蔡人居环境整治提升项目建设</t>
  </si>
  <si>
    <t>双洋村官封蔡瀑布至小学拱桥</t>
  </si>
  <si>
    <t>双洋村委会</t>
  </si>
  <si>
    <t>延伸建设官封蔡瀑布挡墙100米，清理双洋村小学拱桥至官封蔡瀑布河道淤泥2000米。</t>
  </si>
  <si>
    <t>项目涉及2个自然村338户1411人，其中脱贫户25人。</t>
  </si>
  <si>
    <t>该项目建成后方便群众生产生活的应急需求，提高了群众生活质量。群众满意度95％以上。</t>
  </si>
  <si>
    <t>华兰村林尾底机耕路路基灾毁修复建设项目</t>
  </si>
  <si>
    <t>华兰村</t>
  </si>
  <si>
    <t>华兰村委会</t>
  </si>
  <si>
    <t>新砌机耕路路基石挡墙75米，约300立方米，采用浆砌石工艺。</t>
  </si>
  <si>
    <t>项目惠及农户200余户1000余人。</t>
  </si>
  <si>
    <t>提升机耕路通行能力，改善农田基础设施条件，受益农田面积800余亩，群众满意度95%以上。</t>
  </si>
  <si>
    <t>洋中镇</t>
  </si>
  <si>
    <t>梅峰村台峰人居环境提升项目</t>
  </si>
  <si>
    <t>梅峰村</t>
  </si>
  <si>
    <t>梅峰村委会</t>
  </si>
  <si>
    <t>铺设透水砖人行道，面积260平方米。</t>
  </si>
  <si>
    <t>项目涉及群众110户522人。</t>
  </si>
  <si>
    <t>提升人居环境，改善基础设施，群众满意度95％以上。</t>
  </si>
  <si>
    <t>洋边村太阳能路灯建设项目</t>
  </si>
  <si>
    <t>洋边村</t>
  </si>
  <si>
    <t>洋边村委会</t>
  </si>
  <si>
    <t>安装太阳能路灯23盏。</t>
  </si>
  <si>
    <t>改善基础设施，提升群众出行安全，群众满意度95％以上。</t>
  </si>
  <si>
    <t>汤川乡</t>
  </si>
  <si>
    <t>光明村旧街道路面硬化项目</t>
  </si>
  <si>
    <t>改造</t>
  </si>
  <si>
    <t>光明村</t>
  </si>
  <si>
    <t>光明村委会</t>
  </si>
  <si>
    <t>路面硬化310平方米，下水道建设30米。</t>
  </si>
  <si>
    <t>验收合格率100％，受益群众500人左右，群众满意率95%以上。</t>
  </si>
  <si>
    <t>中仙镇</t>
  </si>
  <si>
    <t>华阳村文华自然村产业道路提升项目</t>
  </si>
  <si>
    <t>华阳村</t>
  </si>
  <si>
    <t>华阳村委会</t>
  </si>
  <si>
    <t>拓宽机耕路一条，长度约120米、宽3米、挡墙高2.8米。</t>
  </si>
  <si>
    <t>项目涉及168户，人口720人。</t>
  </si>
  <si>
    <t>改善群众生产生活出行便利，增加可利用耕地约100亩，群众满意度95％以上。</t>
  </si>
  <si>
    <t>带动村民积极种植丝瓜提高丝瓜产业及产量，总产值每亩增加约400元以上。促进农村剩余劳动力参与项目建设，增加群众务工收入。</t>
  </si>
  <si>
    <t>长门村后园环村产业道路提升项目</t>
  </si>
  <si>
    <t>长门村</t>
  </si>
  <si>
    <t>长门村委会</t>
  </si>
  <si>
    <t>硬化机耕路一条，长180米、宽3米、挡墙高为2.5米。</t>
  </si>
  <si>
    <t>项目涉及160户590人。</t>
  </si>
  <si>
    <t>提高道路标准，通达率达到90％，群众满意度95％以上。</t>
  </si>
  <si>
    <t>带动农村剩余劳动力参与项目建设，增加群众务工收入。涉及农田耕作成本每亩降低150元，总产值亩增180元以上。</t>
  </si>
  <si>
    <t>东华村际头岩道路硬化项目</t>
  </si>
  <si>
    <t>东华村</t>
  </si>
  <si>
    <t>东华村委会</t>
  </si>
  <si>
    <t>际头岩道路硬化宽4.5米、厚20公分、长271米。</t>
  </si>
  <si>
    <t>项目涉及6个自然村726户3226人，其中脱贫户19户。</t>
  </si>
  <si>
    <t>提高道路标准，通达率达到85％，增加机耕面积1.25亩，复耕抛荒撂荒农田面积40亩，群众满意度95％以上。</t>
  </si>
  <si>
    <t>带动东华村农村剩余劳动力参与项目建设，增加群众务工收入。涉及农田耕作成本每亩降低120元，总产值亩增300元以上。</t>
  </si>
  <si>
    <t>台溪乡</t>
  </si>
  <si>
    <t>大头桥村义丁后机耕路改造提升工程</t>
  </si>
  <si>
    <t>大头桥村义丁后</t>
  </si>
  <si>
    <t>大头桥村委会</t>
  </si>
  <si>
    <t>改造机耕路1条长200米、宽3米，采用水泥硬化。</t>
  </si>
  <si>
    <t>项目建设涉及3个自然村180多户6百多人。</t>
  </si>
  <si>
    <t>提高道路标准，通达率达100%，群众满意度95%以上。</t>
  </si>
  <si>
    <t>坑美村前斜至上湖、汶水机耕路提升改造工程</t>
  </si>
  <si>
    <t>坑美村前斜至上湖、汶水后洋</t>
  </si>
  <si>
    <t>坑美村委会</t>
  </si>
  <si>
    <t>改造提升上湖大龙头路段一条长100米、宽2.6米；粪坑厂路段一条长50米、宽2.6米；汶水上带路段一条长50米，宽2.6米。</t>
  </si>
  <si>
    <t>项目涉及3个自然村50户100多人，其中脱贫户2户8人。</t>
  </si>
  <si>
    <t>提高百姓生活生产出行便利，通达率达到98%，群众满意度95%以上。</t>
  </si>
  <si>
    <t>坂面镇</t>
  </si>
  <si>
    <t>正山村人居环境提升项目</t>
  </si>
  <si>
    <t>乡村治理和精神文明建设</t>
  </si>
  <si>
    <t>正山村</t>
  </si>
  <si>
    <t>正山村委会</t>
  </si>
  <si>
    <t>实施正山村主干道人居环境提升项目，包含添加红色元素等内容。</t>
  </si>
  <si>
    <t>项目涉及3个自然村138户600余人，其中脱贫户15人。</t>
  </si>
  <si>
    <t>按时推进工程项目建设进度，尽早建成投入使用，工程质量验收合格，群众满意度达95%以上。</t>
  </si>
  <si>
    <t>新阳镇中洋村路灯安装工程</t>
  </si>
  <si>
    <t>中洋村</t>
  </si>
  <si>
    <t>中洋村委员会</t>
  </si>
  <si>
    <t>路灯安装60盏。</t>
  </si>
  <si>
    <t>全体群众。</t>
  </si>
  <si>
    <t>通过安装路灯，方便群众夜间出行，保障行车和行人的安全，群众满意度达到98%以上。</t>
  </si>
  <si>
    <t>鸭墓村改造村水尾电变压器、计量箱及计量点更换工程</t>
  </si>
  <si>
    <t>鸭墓村水尾</t>
  </si>
  <si>
    <t>鸭墓村委会</t>
  </si>
  <si>
    <t>村水尾电变压器、计量箱及计量点更换工程。</t>
  </si>
  <si>
    <t>改造后，提高发电量，增加村财收入。</t>
  </si>
  <si>
    <t>坑头村洪涝灾害修复项目</t>
  </si>
  <si>
    <t>坑头村</t>
  </si>
  <si>
    <t>坑头村委会</t>
  </si>
  <si>
    <t>C536八下线K4+300米处进行下边坡挡墙修复，长15米、高4.5米、宽1米，约67.5立方；K1+800等处进行上边坡安全隐患落石清理；C536八下线K500米处进行波形防撞栏安装。</t>
  </si>
  <si>
    <t>修复挡墙，保障群众出行安全，群众满意度95％以上。</t>
  </si>
  <si>
    <t>西城镇</t>
  </si>
  <si>
    <t>北宅村化身崎新建自来水蓄水池建设项目</t>
  </si>
  <si>
    <t>北宅村化身崎自然村</t>
  </si>
  <si>
    <t>北宅村委会</t>
  </si>
  <si>
    <t>新建50立方蓄水池1个。</t>
  </si>
  <si>
    <t>项目涉及67户330人，其中脱贫户3户8人。</t>
  </si>
  <si>
    <t>增加蓄水量，缓解群众饮用水困难，提高标准饮用水覆盖率达98%，群众满意率达95%以上。</t>
  </si>
  <si>
    <t>过溪村生产道路硬化项目</t>
  </si>
  <si>
    <t>过溪村</t>
  </si>
  <si>
    <t>过溪村委会</t>
  </si>
  <si>
    <t>对村内至公墓段进行道路硬化约600米*3米。</t>
  </si>
  <si>
    <t>涉及本村群众120余户。</t>
  </si>
  <si>
    <t>改善村容村貌、方便群众生产生活、提升农村基础设施水平。方便群众生产、生活需求，降低劳动成本，群众满意度95％以上。</t>
  </si>
  <si>
    <t>麻洋村全民健身项目</t>
  </si>
  <si>
    <t>麻洋村</t>
  </si>
  <si>
    <t>麻洋村委会</t>
  </si>
  <si>
    <t>在下庄前区建设健身休闲活动区，周边附属场地建设。</t>
  </si>
  <si>
    <t>省级衔接补助资金、财政资金</t>
  </si>
  <si>
    <t>项目建成后能够提升村庄的整体形象，提供休闲场所，改善群众的居住环境，群众满意度95％以上。</t>
  </si>
  <si>
    <t>清溪墟头微乐公园</t>
  </si>
  <si>
    <t>清溪村</t>
  </si>
  <si>
    <t>清溪村委会</t>
  </si>
  <si>
    <t>广场舞地面硬化550平方，儿童乐园改建及附属配套设施。</t>
  </si>
  <si>
    <t>清溪片区农民。</t>
  </si>
  <si>
    <t>闽湖村坂梅线x796示范路改造提升项目</t>
  </si>
  <si>
    <t>闽湖村</t>
  </si>
  <si>
    <t>闽湖村委会</t>
  </si>
  <si>
    <t xml:space="preserve">错车道水泥硬化，安全护栏，水沟改造，文旅、环保等国家政策法规宣传及党建阵地建设等。 </t>
  </si>
  <si>
    <t>项目建成后能够提高群众生产生活出行安全，提升村庄的整体形象，改善群众的居住环境，群众满意度95％以上。</t>
  </si>
  <si>
    <t>南洋村人居环境整治提升项目</t>
  </si>
  <si>
    <t>南洋村</t>
  </si>
  <si>
    <t>南洋村委会</t>
  </si>
  <si>
    <t>卫生室标准化建设；后畲路段安装护栏280米；实施人才驿站等关键节点提升项目。</t>
  </si>
  <si>
    <t>有效提升南洋村医疗服务设施水平，增强村内道路安全，进一步优化提升公共服务设施，群众满意度95％以上。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</si>
</sst>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zoomScale="110" zoomScaleNormal="110" workbookViewId="0">
      <pane ySplit="2" topLeftCell="A14" activePane="bottomLeft" state="frozen"/>
      <selection/>
      <selection pane="bottomLeft" activeCell="H14" sqref="H14"/>
    </sheetView>
  </sheetViews>
  <sheetFormatPr defaultColWidth="9" defaultRowHeight="13.5"/>
  <cols>
    <col min="1" max="1" width="5.675" customWidth="1"/>
    <col min="2" max="2" width="11.0166666666667" style="4" customWidth="1"/>
    <col min="3" max="3" width="12.1666666666667" style="5" customWidth="1"/>
    <col min="4" max="4" width="9.68333333333333" customWidth="1"/>
    <col min="5" max="5" width="8.51666666666667" customWidth="1"/>
    <col min="6" max="6" width="8.85833333333333" style="4" customWidth="1"/>
    <col min="7" max="7" width="10.3333333333333" style="4" customWidth="1"/>
    <col min="8" max="8" width="9.425" style="4" customWidth="1"/>
    <col min="9" max="9" width="18.8583333333333" style="5" customWidth="1"/>
    <col min="10" max="10" width="8.51666666666667" style="4" customWidth="1"/>
    <col min="11" max="11" width="12.2666666666667" style="5" customWidth="1"/>
    <col min="12" max="12" width="16.2416666666667" style="5" customWidth="1"/>
    <col min="13" max="13" width="22.8416666666667" style="5" customWidth="1"/>
    <col min="14" max="14" width="24.0833333333333" style="5" customWidth="1"/>
  </cols>
  <sheetData>
    <row r="1" ht="39" customHeight="1" spans="1:14">
      <c r="A1" s="6" t="s">
        <v>0</v>
      </c>
      <c r="B1" s="6"/>
      <c r="C1" s="7"/>
      <c r="D1" s="6"/>
      <c r="E1" s="6"/>
      <c r="F1" s="6"/>
      <c r="G1" s="6"/>
      <c r="H1" s="6"/>
      <c r="I1" s="7"/>
      <c r="J1" s="6"/>
      <c r="K1" s="7"/>
      <c r="L1" s="7"/>
      <c r="M1" s="6"/>
      <c r="N1" s="6"/>
    </row>
    <row r="2" s="1" customFormat="1" ht="31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customFormat="1" ht="27" spans="1:14">
      <c r="A3" s="9">
        <f>ROW()-2</f>
        <v>1</v>
      </c>
      <c r="B3" s="9" t="s">
        <v>15</v>
      </c>
      <c r="C3" s="10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15</v>
      </c>
      <c r="I3" s="10" t="s">
        <v>21</v>
      </c>
      <c r="J3" s="9">
        <v>42</v>
      </c>
      <c r="K3" s="27" t="s">
        <v>22</v>
      </c>
      <c r="L3" s="28" t="s">
        <v>23</v>
      </c>
      <c r="M3" s="22" t="s">
        <v>24</v>
      </c>
      <c r="N3" s="29" t="s">
        <v>25</v>
      </c>
    </row>
    <row r="4" customFormat="1" ht="27" spans="1:14">
      <c r="A4" s="9">
        <f>ROW()-2</f>
        <v>2</v>
      </c>
      <c r="B4" s="9" t="s">
        <v>26</v>
      </c>
      <c r="C4" s="10" t="s">
        <v>27</v>
      </c>
      <c r="D4" s="9" t="s">
        <v>28</v>
      </c>
      <c r="E4" s="9" t="s">
        <v>18</v>
      </c>
      <c r="F4" s="9" t="s">
        <v>19</v>
      </c>
      <c r="G4" s="9" t="s">
        <v>20</v>
      </c>
      <c r="H4" s="9" t="s">
        <v>29</v>
      </c>
      <c r="I4" s="10" t="s">
        <v>30</v>
      </c>
      <c r="J4" s="9">
        <v>40</v>
      </c>
      <c r="K4" s="27" t="s">
        <v>22</v>
      </c>
      <c r="L4" s="28" t="s">
        <v>31</v>
      </c>
      <c r="M4" s="22" t="s">
        <v>32</v>
      </c>
      <c r="N4" s="29" t="s">
        <v>33</v>
      </c>
    </row>
    <row r="5" customFormat="1" ht="54" spans="1:14">
      <c r="A5" s="9">
        <f>ROW()-2</f>
        <v>3</v>
      </c>
      <c r="B5" s="9" t="s">
        <v>34</v>
      </c>
      <c r="C5" s="10" t="s">
        <v>35</v>
      </c>
      <c r="D5" s="9" t="s">
        <v>36</v>
      </c>
      <c r="E5" s="9" t="s">
        <v>18</v>
      </c>
      <c r="F5" s="9" t="s">
        <v>19</v>
      </c>
      <c r="G5" s="9" t="s">
        <v>37</v>
      </c>
      <c r="H5" s="9" t="s">
        <v>34</v>
      </c>
      <c r="I5" s="10" t="s">
        <v>38</v>
      </c>
      <c r="J5" s="9">
        <v>40</v>
      </c>
      <c r="K5" s="27" t="s">
        <v>39</v>
      </c>
      <c r="L5" s="28" t="s">
        <v>40</v>
      </c>
      <c r="M5" s="22" t="s">
        <v>41</v>
      </c>
      <c r="N5" s="29" t="s">
        <v>42</v>
      </c>
    </row>
    <row r="6" customFormat="1" ht="54" spans="1:14">
      <c r="A6" s="9">
        <f t="shared" ref="A6:A21" si="0">ROW()-2</f>
        <v>4</v>
      </c>
      <c r="B6" s="9" t="s">
        <v>26</v>
      </c>
      <c r="C6" s="10" t="s">
        <v>43</v>
      </c>
      <c r="D6" s="9" t="s">
        <v>44</v>
      </c>
      <c r="E6" s="9" t="s">
        <v>18</v>
      </c>
      <c r="F6" s="9" t="s">
        <v>19</v>
      </c>
      <c r="G6" s="9" t="s">
        <v>20</v>
      </c>
      <c r="H6" s="9" t="s">
        <v>29</v>
      </c>
      <c r="I6" s="10" t="s">
        <v>45</v>
      </c>
      <c r="J6" s="9">
        <v>274</v>
      </c>
      <c r="K6" s="27" t="s">
        <v>39</v>
      </c>
      <c r="L6" s="28" t="s">
        <v>31</v>
      </c>
      <c r="M6" s="22" t="s">
        <v>46</v>
      </c>
      <c r="N6" s="29" t="s">
        <v>47</v>
      </c>
    </row>
    <row r="7" customFormat="1" ht="54" spans="1:14">
      <c r="A7" s="9">
        <f t="shared" si="0"/>
        <v>5</v>
      </c>
      <c r="B7" s="9" t="s">
        <v>26</v>
      </c>
      <c r="C7" s="10" t="s">
        <v>48</v>
      </c>
      <c r="D7" s="9" t="s">
        <v>44</v>
      </c>
      <c r="E7" s="9" t="s">
        <v>18</v>
      </c>
      <c r="F7" s="9" t="s">
        <v>19</v>
      </c>
      <c r="G7" s="9" t="s">
        <v>20</v>
      </c>
      <c r="H7" s="9" t="s">
        <v>29</v>
      </c>
      <c r="I7" s="10" t="s">
        <v>45</v>
      </c>
      <c r="J7" s="9">
        <v>27</v>
      </c>
      <c r="K7" s="27" t="s">
        <v>22</v>
      </c>
      <c r="L7" s="28" t="s">
        <v>31</v>
      </c>
      <c r="M7" s="22" t="s">
        <v>46</v>
      </c>
      <c r="N7" s="29" t="s">
        <v>47</v>
      </c>
    </row>
    <row r="8" customFormat="1" ht="67.5" spans="1:14">
      <c r="A8" s="9">
        <f t="shared" si="0"/>
        <v>6</v>
      </c>
      <c r="B8" s="9" t="s">
        <v>26</v>
      </c>
      <c r="C8" s="10" t="s">
        <v>49</v>
      </c>
      <c r="D8" s="9" t="s">
        <v>50</v>
      </c>
      <c r="E8" s="9" t="s">
        <v>18</v>
      </c>
      <c r="F8" s="9" t="s">
        <v>19</v>
      </c>
      <c r="G8" s="9" t="s">
        <v>20</v>
      </c>
      <c r="H8" s="9" t="s">
        <v>29</v>
      </c>
      <c r="I8" s="10" t="s">
        <v>51</v>
      </c>
      <c r="J8" s="9">
        <v>99</v>
      </c>
      <c r="K8" s="27" t="s">
        <v>39</v>
      </c>
      <c r="L8" s="28" t="s">
        <v>31</v>
      </c>
      <c r="M8" s="22" t="s">
        <v>52</v>
      </c>
      <c r="N8" s="29" t="s">
        <v>53</v>
      </c>
    </row>
    <row r="9" ht="67.5" spans="1:14">
      <c r="A9" s="9">
        <f t="shared" si="0"/>
        <v>7</v>
      </c>
      <c r="B9" s="9" t="s">
        <v>54</v>
      </c>
      <c r="C9" s="10" t="s">
        <v>55</v>
      </c>
      <c r="D9" s="9" t="s">
        <v>44</v>
      </c>
      <c r="E9" s="9" t="s">
        <v>18</v>
      </c>
      <c r="F9" s="9" t="s">
        <v>19</v>
      </c>
      <c r="G9" s="9" t="s">
        <v>56</v>
      </c>
      <c r="H9" s="9" t="s">
        <v>57</v>
      </c>
      <c r="I9" s="30" t="s">
        <v>58</v>
      </c>
      <c r="J9" s="9">
        <v>20</v>
      </c>
      <c r="K9" s="27" t="s">
        <v>59</v>
      </c>
      <c r="L9" s="28" t="s">
        <v>60</v>
      </c>
      <c r="M9" s="22" t="s">
        <v>61</v>
      </c>
      <c r="N9" s="31" t="s">
        <v>62</v>
      </c>
    </row>
    <row r="10" ht="67.5" spans="1:14">
      <c r="A10" s="9">
        <f t="shared" si="0"/>
        <v>8</v>
      </c>
      <c r="B10" s="9" t="s">
        <v>54</v>
      </c>
      <c r="C10" s="11" t="s">
        <v>63</v>
      </c>
      <c r="D10" s="9" t="s">
        <v>44</v>
      </c>
      <c r="E10" s="9" t="s">
        <v>18</v>
      </c>
      <c r="F10" s="9" t="s">
        <v>19</v>
      </c>
      <c r="G10" s="9" t="s">
        <v>56</v>
      </c>
      <c r="H10" s="9" t="s">
        <v>57</v>
      </c>
      <c r="I10" s="11" t="s">
        <v>64</v>
      </c>
      <c r="J10" s="17">
        <v>30</v>
      </c>
      <c r="K10" s="27" t="s">
        <v>59</v>
      </c>
      <c r="L10" s="28" t="s">
        <v>60</v>
      </c>
      <c r="M10" s="22" t="s">
        <v>65</v>
      </c>
      <c r="N10" s="31" t="s">
        <v>66</v>
      </c>
    </row>
    <row r="11" ht="67.5" spans="1:14">
      <c r="A11" s="9">
        <f t="shared" si="0"/>
        <v>9</v>
      </c>
      <c r="B11" s="9" t="s">
        <v>54</v>
      </c>
      <c r="C11" s="11" t="s">
        <v>67</v>
      </c>
      <c r="D11" s="12" t="s">
        <v>68</v>
      </c>
      <c r="E11" s="9" t="s">
        <v>18</v>
      </c>
      <c r="F11" s="9" t="s">
        <v>19</v>
      </c>
      <c r="G11" s="9" t="s">
        <v>56</v>
      </c>
      <c r="H11" s="9" t="s">
        <v>57</v>
      </c>
      <c r="I11" s="11" t="s">
        <v>69</v>
      </c>
      <c r="J11" s="17">
        <v>10</v>
      </c>
      <c r="K11" s="27" t="s">
        <v>70</v>
      </c>
      <c r="L11" s="28" t="s">
        <v>60</v>
      </c>
      <c r="M11" s="22" t="s">
        <v>71</v>
      </c>
      <c r="N11" s="31" t="s">
        <v>72</v>
      </c>
    </row>
    <row r="12" ht="54" spans="1:14">
      <c r="A12" s="9">
        <f t="shared" si="0"/>
        <v>10</v>
      </c>
      <c r="B12" s="9" t="s">
        <v>54</v>
      </c>
      <c r="C12" s="11" t="s">
        <v>73</v>
      </c>
      <c r="D12" s="9" t="s">
        <v>44</v>
      </c>
      <c r="E12" s="9" t="s">
        <v>18</v>
      </c>
      <c r="F12" s="9" t="s">
        <v>19</v>
      </c>
      <c r="G12" s="9" t="s">
        <v>56</v>
      </c>
      <c r="H12" s="9" t="s">
        <v>57</v>
      </c>
      <c r="I12" s="11" t="s">
        <v>74</v>
      </c>
      <c r="J12" s="17">
        <v>30</v>
      </c>
      <c r="K12" s="27" t="s">
        <v>70</v>
      </c>
      <c r="L12" s="28" t="s">
        <v>60</v>
      </c>
      <c r="M12" s="22" t="s">
        <v>75</v>
      </c>
      <c r="N12" s="31" t="s">
        <v>76</v>
      </c>
    </row>
    <row r="13" customFormat="1" ht="81" spans="1:14">
      <c r="A13" s="9">
        <f t="shared" si="0"/>
        <v>11</v>
      </c>
      <c r="B13" s="9" t="s">
        <v>15</v>
      </c>
      <c r="C13" s="10" t="s">
        <v>77</v>
      </c>
      <c r="D13" s="9" t="s">
        <v>44</v>
      </c>
      <c r="E13" s="9" t="s">
        <v>18</v>
      </c>
      <c r="F13" s="9" t="s">
        <v>19</v>
      </c>
      <c r="G13" s="9" t="s">
        <v>26</v>
      </c>
      <c r="H13" s="9" t="s">
        <v>15</v>
      </c>
      <c r="I13" s="10" t="s">
        <v>78</v>
      </c>
      <c r="J13" s="9">
        <v>500</v>
      </c>
      <c r="K13" s="27" t="s">
        <v>22</v>
      </c>
      <c r="L13" s="28" t="s">
        <v>79</v>
      </c>
      <c r="M13" s="22" t="s">
        <v>80</v>
      </c>
      <c r="N13" s="29" t="s">
        <v>81</v>
      </c>
    </row>
    <row r="14" customFormat="1" ht="60" spans="1:14">
      <c r="A14" s="9">
        <f t="shared" si="0"/>
        <v>12</v>
      </c>
      <c r="B14" s="9" t="s">
        <v>82</v>
      </c>
      <c r="C14" s="10" t="s">
        <v>83</v>
      </c>
      <c r="D14" s="9" t="s">
        <v>44</v>
      </c>
      <c r="E14" s="9" t="s">
        <v>18</v>
      </c>
      <c r="F14" s="9" t="s">
        <v>19</v>
      </c>
      <c r="G14" s="9" t="s">
        <v>82</v>
      </c>
      <c r="H14" s="9" t="s">
        <v>84</v>
      </c>
      <c r="I14" s="10" t="s">
        <v>85</v>
      </c>
      <c r="J14" s="9">
        <v>500</v>
      </c>
      <c r="K14" s="27" t="s">
        <v>22</v>
      </c>
      <c r="L14" s="28" t="s">
        <v>86</v>
      </c>
      <c r="M14" s="22" t="s">
        <v>87</v>
      </c>
      <c r="N14" s="31" t="s">
        <v>88</v>
      </c>
    </row>
    <row r="15" customFormat="1" ht="48" spans="1:14">
      <c r="A15" s="9">
        <f t="shared" si="0"/>
        <v>13</v>
      </c>
      <c r="B15" s="9" t="s">
        <v>15</v>
      </c>
      <c r="C15" s="10" t="s">
        <v>89</v>
      </c>
      <c r="D15" s="9" t="s">
        <v>44</v>
      </c>
      <c r="E15" s="9" t="s">
        <v>18</v>
      </c>
      <c r="F15" s="9" t="s">
        <v>19</v>
      </c>
      <c r="G15" s="9" t="s">
        <v>90</v>
      </c>
      <c r="H15" s="9" t="s">
        <v>15</v>
      </c>
      <c r="I15" s="10" t="s">
        <v>91</v>
      </c>
      <c r="J15" s="9">
        <v>10</v>
      </c>
      <c r="K15" s="27" t="s">
        <v>92</v>
      </c>
      <c r="L15" s="28" t="s">
        <v>93</v>
      </c>
      <c r="M15" s="22" t="s">
        <v>94</v>
      </c>
      <c r="N15" s="29" t="s">
        <v>95</v>
      </c>
    </row>
    <row r="16" s="2" customFormat="1" ht="144" spans="1:14">
      <c r="A16" s="9">
        <f t="shared" si="0"/>
        <v>14</v>
      </c>
      <c r="B16" s="9" t="s">
        <v>96</v>
      </c>
      <c r="C16" s="10" t="s">
        <v>97</v>
      </c>
      <c r="D16" s="12" t="s">
        <v>44</v>
      </c>
      <c r="E16" s="9" t="s">
        <v>18</v>
      </c>
      <c r="F16" s="9" t="s">
        <v>98</v>
      </c>
      <c r="G16" s="9" t="s">
        <v>99</v>
      </c>
      <c r="H16" s="9" t="s">
        <v>100</v>
      </c>
      <c r="I16" s="10" t="s">
        <v>101</v>
      </c>
      <c r="J16" s="9">
        <v>683</v>
      </c>
      <c r="K16" s="27" t="s">
        <v>102</v>
      </c>
      <c r="L16" s="28" t="s">
        <v>103</v>
      </c>
      <c r="M16" s="22" t="s">
        <v>104</v>
      </c>
      <c r="N16" s="29" t="s">
        <v>105</v>
      </c>
    </row>
    <row r="17" s="3" customFormat="1" ht="276" spans="1:14">
      <c r="A17" s="13">
        <f t="shared" si="0"/>
        <v>15</v>
      </c>
      <c r="B17" s="13" t="s">
        <v>106</v>
      </c>
      <c r="C17" s="14" t="s">
        <v>107</v>
      </c>
      <c r="D17" s="12" t="s">
        <v>68</v>
      </c>
      <c r="E17" s="9" t="s">
        <v>18</v>
      </c>
      <c r="F17" s="13" t="s">
        <v>98</v>
      </c>
      <c r="G17" s="13" t="s">
        <v>108</v>
      </c>
      <c r="H17" s="13" t="s">
        <v>109</v>
      </c>
      <c r="I17" s="14" t="s">
        <v>110</v>
      </c>
      <c r="J17" s="13">
        <v>1025.23</v>
      </c>
      <c r="K17" s="27" t="s">
        <v>102</v>
      </c>
      <c r="L17" s="32" t="s">
        <v>111</v>
      </c>
      <c r="M17" s="22" t="s">
        <v>112</v>
      </c>
      <c r="N17" s="29" t="s">
        <v>113</v>
      </c>
    </row>
    <row r="18" s="2" customFormat="1" ht="40.5" spans="1:14">
      <c r="A18" s="9">
        <f t="shared" si="0"/>
        <v>16</v>
      </c>
      <c r="B18" s="9" t="s">
        <v>114</v>
      </c>
      <c r="C18" s="10" t="s">
        <v>115</v>
      </c>
      <c r="D18" s="12" t="s">
        <v>68</v>
      </c>
      <c r="E18" s="9" t="s">
        <v>18</v>
      </c>
      <c r="F18" s="9" t="s">
        <v>19</v>
      </c>
      <c r="G18" s="9" t="s">
        <v>116</v>
      </c>
      <c r="H18" s="9" t="s">
        <v>117</v>
      </c>
      <c r="I18" s="28" t="s">
        <v>118</v>
      </c>
      <c r="J18" s="9">
        <v>110</v>
      </c>
      <c r="K18" s="27" t="s">
        <v>92</v>
      </c>
      <c r="L18" s="28" t="s">
        <v>119</v>
      </c>
      <c r="M18" s="22" t="s">
        <v>120</v>
      </c>
      <c r="N18" s="29" t="s">
        <v>72</v>
      </c>
    </row>
    <row r="19" s="2" customFormat="1" ht="40.5" spans="1:14">
      <c r="A19" s="9">
        <f t="shared" si="0"/>
        <v>17</v>
      </c>
      <c r="B19" s="9" t="s">
        <v>121</v>
      </c>
      <c r="C19" s="10" t="s">
        <v>122</v>
      </c>
      <c r="D19" s="12" t="s">
        <v>44</v>
      </c>
      <c r="E19" s="9" t="s">
        <v>18</v>
      </c>
      <c r="F19" s="9" t="s">
        <v>123</v>
      </c>
      <c r="G19" s="9" t="s">
        <v>124</v>
      </c>
      <c r="H19" s="9" t="s">
        <v>117</v>
      </c>
      <c r="I19" s="10" t="s">
        <v>125</v>
      </c>
      <c r="J19" s="9">
        <v>500</v>
      </c>
      <c r="K19" s="27" t="s">
        <v>92</v>
      </c>
      <c r="L19" s="28" t="s">
        <v>119</v>
      </c>
      <c r="M19" s="22" t="s">
        <v>126</v>
      </c>
      <c r="N19" s="29" t="s">
        <v>72</v>
      </c>
    </row>
    <row r="20" s="2" customFormat="1" ht="54" spans="1:14">
      <c r="A20" s="9">
        <f t="shared" si="0"/>
        <v>18</v>
      </c>
      <c r="B20" s="9" t="s">
        <v>15</v>
      </c>
      <c r="C20" s="10" t="s">
        <v>127</v>
      </c>
      <c r="D20" s="9" t="s">
        <v>44</v>
      </c>
      <c r="E20" s="9" t="s">
        <v>18</v>
      </c>
      <c r="F20" s="9" t="s">
        <v>19</v>
      </c>
      <c r="G20" s="9" t="s">
        <v>37</v>
      </c>
      <c r="H20" s="9" t="s">
        <v>15</v>
      </c>
      <c r="I20" s="10" t="s">
        <v>128</v>
      </c>
      <c r="J20" s="9">
        <v>25</v>
      </c>
      <c r="K20" s="27" t="s">
        <v>92</v>
      </c>
      <c r="L20" s="28" t="s">
        <v>129</v>
      </c>
      <c r="M20" s="22" t="s">
        <v>130</v>
      </c>
      <c r="N20" s="29" t="s">
        <v>72</v>
      </c>
    </row>
    <row r="21" s="2" customFormat="1" ht="67.5" spans="1:14">
      <c r="A21" s="9">
        <f t="shared" si="0"/>
        <v>19</v>
      </c>
      <c r="B21" s="9" t="s">
        <v>131</v>
      </c>
      <c r="C21" s="10" t="s">
        <v>132</v>
      </c>
      <c r="D21" s="12" t="s">
        <v>44</v>
      </c>
      <c r="E21" s="9" t="s">
        <v>18</v>
      </c>
      <c r="F21" s="9" t="s">
        <v>133</v>
      </c>
      <c r="G21" s="9" t="s">
        <v>134</v>
      </c>
      <c r="H21" s="9" t="s">
        <v>131</v>
      </c>
      <c r="I21" s="10" t="s">
        <v>135</v>
      </c>
      <c r="J21" s="9">
        <v>10</v>
      </c>
      <c r="K21" s="27" t="s">
        <v>92</v>
      </c>
      <c r="L21" s="28" t="s">
        <v>136</v>
      </c>
      <c r="M21" s="22" t="s">
        <v>137</v>
      </c>
      <c r="N21" s="29" t="s">
        <v>72</v>
      </c>
    </row>
    <row r="22" s="2" customFormat="1" ht="60" spans="1:14">
      <c r="A22" s="9">
        <f t="shared" ref="A22:A31" si="1">ROW()-2</f>
        <v>20</v>
      </c>
      <c r="B22" s="15" t="s">
        <v>138</v>
      </c>
      <c r="C22" s="16" t="s">
        <v>139</v>
      </c>
      <c r="D22" s="15" t="s">
        <v>140</v>
      </c>
      <c r="E22" s="9" t="s">
        <v>18</v>
      </c>
      <c r="F22" s="15" t="s">
        <v>123</v>
      </c>
      <c r="G22" s="15" t="s">
        <v>141</v>
      </c>
      <c r="H22" s="15" t="s">
        <v>142</v>
      </c>
      <c r="I22" s="16" t="s">
        <v>143</v>
      </c>
      <c r="J22" s="15">
        <v>4</v>
      </c>
      <c r="K22" s="27" t="s">
        <v>144</v>
      </c>
      <c r="L22" s="33" t="s">
        <v>145</v>
      </c>
      <c r="M22" s="22" t="s">
        <v>146</v>
      </c>
      <c r="N22" s="29" t="s">
        <v>72</v>
      </c>
    </row>
    <row r="23" ht="54" spans="1:14">
      <c r="A23" s="9">
        <f t="shared" si="1"/>
        <v>21</v>
      </c>
      <c r="B23" s="9" t="s">
        <v>147</v>
      </c>
      <c r="C23" s="10" t="s">
        <v>148</v>
      </c>
      <c r="D23" s="17" t="s">
        <v>68</v>
      </c>
      <c r="E23" s="9" t="s">
        <v>18</v>
      </c>
      <c r="F23" s="9" t="s">
        <v>149</v>
      </c>
      <c r="G23" s="9" t="s">
        <v>150</v>
      </c>
      <c r="H23" s="9" t="s">
        <v>151</v>
      </c>
      <c r="I23" s="10" t="s">
        <v>152</v>
      </c>
      <c r="J23" s="9">
        <v>5.1</v>
      </c>
      <c r="K23" s="27" t="s">
        <v>153</v>
      </c>
      <c r="L23" s="28" t="s">
        <v>154</v>
      </c>
      <c r="M23" s="22" t="s">
        <v>155</v>
      </c>
      <c r="N23" s="29" t="s">
        <v>72</v>
      </c>
    </row>
    <row r="24" ht="60" spans="1:14">
      <c r="A24" s="9">
        <f t="shared" si="1"/>
        <v>22</v>
      </c>
      <c r="B24" s="9" t="s">
        <v>147</v>
      </c>
      <c r="C24" s="10" t="s">
        <v>156</v>
      </c>
      <c r="D24" s="9" t="s">
        <v>44</v>
      </c>
      <c r="E24" s="9" t="s">
        <v>18</v>
      </c>
      <c r="F24" s="9" t="s">
        <v>98</v>
      </c>
      <c r="G24" s="9" t="s">
        <v>157</v>
      </c>
      <c r="H24" s="9" t="s">
        <v>158</v>
      </c>
      <c r="I24" s="10" t="s">
        <v>159</v>
      </c>
      <c r="J24" s="9">
        <v>4.5</v>
      </c>
      <c r="K24" s="27" t="s">
        <v>153</v>
      </c>
      <c r="L24" s="28" t="s">
        <v>160</v>
      </c>
      <c r="M24" s="22" t="s">
        <v>161</v>
      </c>
      <c r="N24" s="29" t="s">
        <v>162</v>
      </c>
    </row>
    <row r="25" ht="67.5" spans="1:14">
      <c r="A25" s="9">
        <f t="shared" si="1"/>
        <v>23</v>
      </c>
      <c r="B25" s="9" t="s">
        <v>147</v>
      </c>
      <c r="C25" s="10" t="s">
        <v>163</v>
      </c>
      <c r="D25" s="17" t="s">
        <v>68</v>
      </c>
      <c r="E25" s="9" t="s">
        <v>18</v>
      </c>
      <c r="F25" s="9" t="s">
        <v>149</v>
      </c>
      <c r="G25" s="9" t="s">
        <v>164</v>
      </c>
      <c r="H25" s="9" t="s">
        <v>165</v>
      </c>
      <c r="I25" s="10" t="s">
        <v>166</v>
      </c>
      <c r="J25" s="9">
        <v>4.5</v>
      </c>
      <c r="K25" s="27" t="s">
        <v>153</v>
      </c>
      <c r="L25" s="28" t="s">
        <v>167</v>
      </c>
      <c r="M25" s="22" t="s">
        <v>168</v>
      </c>
      <c r="N25" s="29" t="s">
        <v>162</v>
      </c>
    </row>
    <row r="26" ht="54" spans="1:14">
      <c r="A26" s="9">
        <f t="shared" si="1"/>
        <v>24</v>
      </c>
      <c r="B26" s="18" t="s">
        <v>54</v>
      </c>
      <c r="C26" s="19" t="s">
        <v>169</v>
      </c>
      <c r="D26" s="17" t="s">
        <v>68</v>
      </c>
      <c r="E26" s="9" t="s">
        <v>18</v>
      </c>
      <c r="F26" s="18" t="s">
        <v>98</v>
      </c>
      <c r="G26" s="18" t="s">
        <v>170</v>
      </c>
      <c r="H26" s="18" t="s">
        <v>171</v>
      </c>
      <c r="I26" s="19" t="s">
        <v>172</v>
      </c>
      <c r="J26" s="18">
        <v>15</v>
      </c>
      <c r="K26" s="27" t="s">
        <v>153</v>
      </c>
      <c r="L26" s="34" t="s">
        <v>173</v>
      </c>
      <c r="M26" s="22" t="s">
        <v>174</v>
      </c>
      <c r="N26" s="29" t="s">
        <v>72</v>
      </c>
    </row>
    <row r="27" ht="54" spans="1:14">
      <c r="A27" s="9">
        <f t="shared" si="1"/>
        <v>25</v>
      </c>
      <c r="B27" s="18" t="s">
        <v>54</v>
      </c>
      <c r="C27" s="19" t="s">
        <v>175</v>
      </c>
      <c r="D27" s="17" t="s">
        <v>44</v>
      </c>
      <c r="E27" s="9" t="s">
        <v>18</v>
      </c>
      <c r="F27" s="18" t="s">
        <v>98</v>
      </c>
      <c r="G27" s="18" t="s">
        <v>176</v>
      </c>
      <c r="H27" s="18" t="s">
        <v>177</v>
      </c>
      <c r="I27" s="19" t="s">
        <v>178</v>
      </c>
      <c r="J27" s="18">
        <v>15</v>
      </c>
      <c r="K27" s="27" t="s">
        <v>153</v>
      </c>
      <c r="L27" s="34" t="s">
        <v>179</v>
      </c>
      <c r="M27" s="22" t="s">
        <v>180</v>
      </c>
      <c r="N27" s="29" t="s">
        <v>162</v>
      </c>
    </row>
    <row r="28" ht="40.5" spans="1:14">
      <c r="A28" s="9">
        <f t="shared" si="1"/>
        <v>26</v>
      </c>
      <c r="B28" s="18" t="s">
        <v>181</v>
      </c>
      <c r="C28" s="19" t="s">
        <v>182</v>
      </c>
      <c r="D28" s="17" t="s">
        <v>68</v>
      </c>
      <c r="E28" s="9" t="s">
        <v>18</v>
      </c>
      <c r="F28" s="18" t="s">
        <v>98</v>
      </c>
      <c r="G28" s="18" t="s">
        <v>183</v>
      </c>
      <c r="H28" s="18" t="s">
        <v>184</v>
      </c>
      <c r="I28" s="19" t="s">
        <v>185</v>
      </c>
      <c r="J28" s="35">
        <v>5</v>
      </c>
      <c r="K28" s="27" t="s">
        <v>153</v>
      </c>
      <c r="L28" s="34" t="s">
        <v>186</v>
      </c>
      <c r="M28" s="22" t="s">
        <v>187</v>
      </c>
      <c r="N28" s="29" t="s">
        <v>72</v>
      </c>
    </row>
    <row r="29" ht="40.5" spans="1:14">
      <c r="A29" s="9">
        <f t="shared" si="1"/>
        <v>27</v>
      </c>
      <c r="B29" s="18" t="s">
        <v>181</v>
      </c>
      <c r="C29" s="19" t="s">
        <v>188</v>
      </c>
      <c r="D29" s="18" t="s">
        <v>68</v>
      </c>
      <c r="E29" s="9" t="s">
        <v>18</v>
      </c>
      <c r="F29" s="18" t="s">
        <v>19</v>
      </c>
      <c r="G29" s="18" t="s">
        <v>189</v>
      </c>
      <c r="H29" s="19" t="s">
        <v>190</v>
      </c>
      <c r="I29" s="19" t="s">
        <v>191</v>
      </c>
      <c r="J29" s="18">
        <v>4.5</v>
      </c>
      <c r="K29" s="27" t="s">
        <v>153</v>
      </c>
      <c r="L29" s="34" t="s">
        <v>167</v>
      </c>
      <c r="M29" s="22" t="s">
        <v>192</v>
      </c>
      <c r="N29" s="29" t="s">
        <v>72</v>
      </c>
    </row>
    <row r="30" ht="40.5" spans="1:14">
      <c r="A30" s="9">
        <f t="shared" si="1"/>
        <v>28</v>
      </c>
      <c r="B30" s="18" t="s">
        <v>193</v>
      </c>
      <c r="C30" s="19" t="s">
        <v>194</v>
      </c>
      <c r="D30" s="17" t="s">
        <v>68</v>
      </c>
      <c r="E30" s="9" t="s">
        <v>18</v>
      </c>
      <c r="F30" s="18" t="s">
        <v>195</v>
      </c>
      <c r="G30" s="18" t="s">
        <v>196</v>
      </c>
      <c r="H30" s="18" t="s">
        <v>197</v>
      </c>
      <c r="I30" s="19" t="s">
        <v>198</v>
      </c>
      <c r="J30" s="18">
        <v>4.8</v>
      </c>
      <c r="K30" s="27" t="s">
        <v>153</v>
      </c>
      <c r="L30" s="34" t="s">
        <v>167</v>
      </c>
      <c r="M30" s="22" t="s">
        <v>199</v>
      </c>
      <c r="N30" s="29" t="s">
        <v>72</v>
      </c>
    </row>
    <row r="31" ht="81" spans="1:14">
      <c r="A31" s="9">
        <f t="shared" si="1"/>
        <v>29</v>
      </c>
      <c r="B31" s="18" t="s">
        <v>200</v>
      </c>
      <c r="C31" s="19" t="s">
        <v>201</v>
      </c>
      <c r="D31" s="18" t="s">
        <v>44</v>
      </c>
      <c r="E31" s="9" t="s">
        <v>18</v>
      </c>
      <c r="F31" s="18" t="s">
        <v>19</v>
      </c>
      <c r="G31" s="18" t="s">
        <v>202</v>
      </c>
      <c r="H31" s="18" t="s">
        <v>203</v>
      </c>
      <c r="I31" s="19" t="s">
        <v>204</v>
      </c>
      <c r="J31" s="18">
        <v>6</v>
      </c>
      <c r="K31" s="27" t="s">
        <v>153</v>
      </c>
      <c r="L31" s="34" t="s">
        <v>205</v>
      </c>
      <c r="M31" s="22" t="s">
        <v>206</v>
      </c>
      <c r="N31" s="22" t="s">
        <v>207</v>
      </c>
    </row>
    <row r="32" ht="67.5" spans="1:14">
      <c r="A32" s="9">
        <f t="shared" ref="A32:A45" si="2">ROW()-2</f>
        <v>30</v>
      </c>
      <c r="B32" s="18" t="s">
        <v>200</v>
      </c>
      <c r="C32" s="19" t="s">
        <v>208</v>
      </c>
      <c r="D32" s="18" t="s">
        <v>44</v>
      </c>
      <c r="E32" s="9" t="s">
        <v>18</v>
      </c>
      <c r="F32" s="18" t="s">
        <v>19</v>
      </c>
      <c r="G32" s="18" t="s">
        <v>209</v>
      </c>
      <c r="H32" s="18" t="s">
        <v>210</v>
      </c>
      <c r="I32" s="19" t="s">
        <v>211</v>
      </c>
      <c r="J32" s="18">
        <v>9</v>
      </c>
      <c r="K32" s="27" t="s">
        <v>153</v>
      </c>
      <c r="L32" s="34" t="s">
        <v>212</v>
      </c>
      <c r="M32" s="22" t="s">
        <v>213</v>
      </c>
      <c r="N32" s="22" t="s">
        <v>214</v>
      </c>
    </row>
    <row r="33" ht="67.5" spans="1:14">
      <c r="A33" s="9">
        <f t="shared" si="2"/>
        <v>31</v>
      </c>
      <c r="B33" s="20" t="s">
        <v>200</v>
      </c>
      <c r="C33" s="19" t="s">
        <v>215</v>
      </c>
      <c r="D33" s="18" t="s">
        <v>44</v>
      </c>
      <c r="E33" s="9" t="s">
        <v>18</v>
      </c>
      <c r="F33" s="18" t="s">
        <v>19</v>
      </c>
      <c r="G33" s="20" t="s">
        <v>216</v>
      </c>
      <c r="H33" s="20" t="s">
        <v>217</v>
      </c>
      <c r="I33" s="19" t="s">
        <v>218</v>
      </c>
      <c r="J33" s="18">
        <v>9</v>
      </c>
      <c r="K33" s="27" t="s">
        <v>153</v>
      </c>
      <c r="L33" s="34" t="s">
        <v>219</v>
      </c>
      <c r="M33" s="22" t="s">
        <v>220</v>
      </c>
      <c r="N33" s="22" t="s">
        <v>221</v>
      </c>
    </row>
    <row r="34" ht="48" spans="1:14">
      <c r="A34" s="9">
        <f t="shared" si="2"/>
        <v>32</v>
      </c>
      <c r="B34" s="18" t="s">
        <v>222</v>
      </c>
      <c r="C34" s="19" t="s">
        <v>223</v>
      </c>
      <c r="D34" s="17" t="s">
        <v>44</v>
      </c>
      <c r="E34" s="9" t="s">
        <v>18</v>
      </c>
      <c r="F34" s="18" t="s">
        <v>98</v>
      </c>
      <c r="G34" s="18" t="s">
        <v>224</v>
      </c>
      <c r="H34" s="18" t="s">
        <v>225</v>
      </c>
      <c r="I34" s="19" t="s">
        <v>226</v>
      </c>
      <c r="J34" s="18">
        <v>9</v>
      </c>
      <c r="K34" s="27" t="s">
        <v>153</v>
      </c>
      <c r="L34" s="34" t="s">
        <v>227</v>
      </c>
      <c r="M34" s="22" t="s">
        <v>228</v>
      </c>
      <c r="N34" s="29" t="s">
        <v>162</v>
      </c>
    </row>
    <row r="35" ht="72" spans="1:14">
      <c r="A35" s="9">
        <f t="shared" si="2"/>
        <v>33</v>
      </c>
      <c r="B35" s="18" t="s">
        <v>222</v>
      </c>
      <c r="C35" s="19" t="s">
        <v>229</v>
      </c>
      <c r="D35" s="17" t="s">
        <v>44</v>
      </c>
      <c r="E35" s="9" t="s">
        <v>18</v>
      </c>
      <c r="F35" s="18" t="s">
        <v>98</v>
      </c>
      <c r="G35" s="18" t="s">
        <v>230</v>
      </c>
      <c r="H35" s="18" t="s">
        <v>231</v>
      </c>
      <c r="I35" s="19" t="s">
        <v>232</v>
      </c>
      <c r="J35" s="18">
        <v>9</v>
      </c>
      <c r="K35" s="27" t="s">
        <v>153</v>
      </c>
      <c r="L35" s="34" t="s">
        <v>233</v>
      </c>
      <c r="M35" s="22" t="s">
        <v>234</v>
      </c>
      <c r="N35" s="29" t="s">
        <v>162</v>
      </c>
    </row>
    <row r="36" ht="54" spans="1:14">
      <c r="A36" s="9">
        <f t="shared" si="2"/>
        <v>34</v>
      </c>
      <c r="B36" s="18" t="s">
        <v>235</v>
      </c>
      <c r="C36" s="19" t="s">
        <v>236</v>
      </c>
      <c r="D36" s="18" t="s">
        <v>237</v>
      </c>
      <c r="E36" s="9" t="s">
        <v>18</v>
      </c>
      <c r="F36" s="18" t="s">
        <v>98</v>
      </c>
      <c r="G36" s="18" t="s">
        <v>238</v>
      </c>
      <c r="H36" s="18" t="s">
        <v>239</v>
      </c>
      <c r="I36" s="19" t="s">
        <v>240</v>
      </c>
      <c r="J36" s="18">
        <v>4.8</v>
      </c>
      <c r="K36" s="27" t="s">
        <v>153</v>
      </c>
      <c r="L36" s="34" t="s">
        <v>241</v>
      </c>
      <c r="M36" s="22" t="s">
        <v>242</v>
      </c>
      <c r="N36" s="29" t="s">
        <v>72</v>
      </c>
    </row>
    <row r="37" ht="54" spans="1:14">
      <c r="A37" s="9">
        <f t="shared" si="2"/>
        <v>35</v>
      </c>
      <c r="B37" s="18" t="s">
        <v>96</v>
      </c>
      <c r="C37" s="19" t="s">
        <v>243</v>
      </c>
      <c r="D37" s="17" t="s">
        <v>68</v>
      </c>
      <c r="E37" s="9" t="s">
        <v>18</v>
      </c>
      <c r="F37" s="18" t="s">
        <v>19</v>
      </c>
      <c r="G37" s="18" t="s">
        <v>244</v>
      </c>
      <c r="H37" s="18" t="s">
        <v>245</v>
      </c>
      <c r="I37" s="19" t="s">
        <v>246</v>
      </c>
      <c r="J37" s="18">
        <v>17</v>
      </c>
      <c r="K37" s="27" t="s">
        <v>153</v>
      </c>
      <c r="L37" s="34" t="s">
        <v>247</v>
      </c>
      <c r="M37" s="22" t="s">
        <v>248</v>
      </c>
      <c r="N37" s="29" t="s">
        <v>72</v>
      </c>
    </row>
    <row r="38" ht="48" spans="1:14">
      <c r="A38" s="9">
        <f t="shared" si="2"/>
        <v>36</v>
      </c>
      <c r="B38" s="18" t="s">
        <v>82</v>
      </c>
      <c r="C38" s="19" t="s">
        <v>249</v>
      </c>
      <c r="D38" s="18" t="s">
        <v>44</v>
      </c>
      <c r="E38" s="9" t="s">
        <v>18</v>
      </c>
      <c r="F38" s="18" t="s">
        <v>98</v>
      </c>
      <c r="G38" s="18" t="s">
        <v>250</v>
      </c>
      <c r="H38" s="18" t="s">
        <v>251</v>
      </c>
      <c r="I38" s="19" t="s">
        <v>252</v>
      </c>
      <c r="J38" s="18">
        <v>5</v>
      </c>
      <c r="K38" s="27" t="s">
        <v>153</v>
      </c>
      <c r="L38" s="34" t="s">
        <v>247</v>
      </c>
      <c r="M38" s="22" t="s">
        <v>253</v>
      </c>
      <c r="N38" s="29" t="s">
        <v>72</v>
      </c>
    </row>
    <row r="39" ht="96" spans="1:14">
      <c r="A39" s="9">
        <f t="shared" si="2"/>
        <v>37</v>
      </c>
      <c r="B39" s="18" t="s">
        <v>106</v>
      </c>
      <c r="C39" s="19" t="s">
        <v>254</v>
      </c>
      <c r="D39" s="17" t="s">
        <v>68</v>
      </c>
      <c r="E39" s="9" t="s">
        <v>18</v>
      </c>
      <c r="F39" s="18" t="s">
        <v>98</v>
      </c>
      <c r="G39" s="18" t="s">
        <v>255</v>
      </c>
      <c r="H39" s="18" t="s">
        <v>256</v>
      </c>
      <c r="I39" s="19" t="s">
        <v>257</v>
      </c>
      <c r="J39" s="18">
        <v>4.5</v>
      </c>
      <c r="K39" s="27" t="s">
        <v>153</v>
      </c>
      <c r="L39" s="34" t="s">
        <v>247</v>
      </c>
      <c r="M39" s="22" t="s">
        <v>258</v>
      </c>
      <c r="N39" s="29" t="s">
        <v>162</v>
      </c>
    </row>
    <row r="40" ht="54" spans="1:14">
      <c r="A40" s="9">
        <f t="shared" si="2"/>
        <v>38</v>
      </c>
      <c r="B40" s="18" t="s">
        <v>259</v>
      </c>
      <c r="C40" s="19" t="s">
        <v>260</v>
      </c>
      <c r="D40" s="17" t="s">
        <v>68</v>
      </c>
      <c r="E40" s="9" t="s">
        <v>18</v>
      </c>
      <c r="F40" s="18" t="s">
        <v>19</v>
      </c>
      <c r="G40" s="18" t="s">
        <v>261</v>
      </c>
      <c r="H40" s="18" t="s">
        <v>262</v>
      </c>
      <c r="I40" s="19" t="s">
        <v>263</v>
      </c>
      <c r="J40" s="18">
        <v>4.5</v>
      </c>
      <c r="K40" s="27" t="s">
        <v>153</v>
      </c>
      <c r="L40" s="34" t="s">
        <v>264</v>
      </c>
      <c r="M40" s="22" t="s">
        <v>265</v>
      </c>
      <c r="N40" s="29" t="s">
        <v>72</v>
      </c>
    </row>
    <row r="41" ht="81" spans="1:14">
      <c r="A41" s="21">
        <v>39</v>
      </c>
      <c r="B41" s="21" t="s">
        <v>54</v>
      </c>
      <c r="C41" s="22" t="s">
        <v>266</v>
      </c>
      <c r="D41" s="21" t="s">
        <v>68</v>
      </c>
      <c r="E41" s="21" t="s">
        <v>18</v>
      </c>
      <c r="F41" s="21" t="s">
        <v>19</v>
      </c>
      <c r="G41" s="21" t="s">
        <v>267</v>
      </c>
      <c r="H41" s="21" t="s">
        <v>268</v>
      </c>
      <c r="I41" s="36" t="s">
        <v>269</v>
      </c>
      <c r="J41" s="21">
        <v>20</v>
      </c>
      <c r="K41" s="27" t="s">
        <v>22</v>
      </c>
      <c r="L41" s="36" t="s">
        <v>270</v>
      </c>
      <c r="M41" s="22" t="s">
        <v>271</v>
      </c>
      <c r="N41" s="37" t="s">
        <v>162</v>
      </c>
    </row>
    <row r="42" ht="67.5" spans="1:14">
      <c r="A42" s="9">
        <f t="shared" si="2"/>
        <v>40</v>
      </c>
      <c r="B42" s="23" t="s">
        <v>259</v>
      </c>
      <c r="C42" s="24" t="s">
        <v>272</v>
      </c>
      <c r="D42" s="17" t="s">
        <v>68</v>
      </c>
      <c r="E42" s="9" t="s">
        <v>18</v>
      </c>
      <c r="F42" s="23" t="s">
        <v>19</v>
      </c>
      <c r="G42" s="23" t="s">
        <v>273</v>
      </c>
      <c r="H42" s="23" t="s">
        <v>274</v>
      </c>
      <c r="I42" s="24" t="s">
        <v>275</v>
      </c>
      <c r="J42" s="23">
        <v>20</v>
      </c>
      <c r="K42" s="27" t="s">
        <v>276</v>
      </c>
      <c r="L42" s="38" t="s">
        <v>247</v>
      </c>
      <c r="M42" s="22" t="s">
        <v>277</v>
      </c>
      <c r="N42" s="29" t="s">
        <v>72</v>
      </c>
    </row>
    <row r="43" ht="67.5" spans="1:14">
      <c r="A43" s="9">
        <f t="shared" si="2"/>
        <v>41</v>
      </c>
      <c r="B43" s="25" t="s">
        <v>222</v>
      </c>
      <c r="C43" s="26" t="s">
        <v>278</v>
      </c>
      <c r="D43" s="25" t="s">
        <v>68</v>
      </c>
      <c r="E43" s="9" t="s">
        <v>18</v>
      </c>
      <c r="F43" s="25" t="s">
        <v>98</v>
      </c>
      <c r="G43" s="25" t="s">
        <v>279</v>
      </c>
      <c r="H43" s="25" t="s">
        <v>280</v>
      </c>
      <c r="I43" s="26" t="s">
        <v>281</v>
      </c>
      <c r="J43" s="25">
        <v>25</v>
      </c>
      <c r="K43" s="27" t="s">
        <v>22</v>
      </c>
      <c r="L43" s="39" t="s">
        <v>282</v>
      </c>
      <c r="M43" s="22" t="s">
        <v>71</v>
      </c>
      <c r="N43" s="29" t="s">
        <v>72</v>
      </c>
    </row>
    <row r="44" ht="67.5" spans="1:14">
      <c r="A44" s="9">
        <f t="shared" si="2"/>
        <v>42</v>
      </c>
      <c r="B44" s="23" t="s">
        <v>235</v>
      </c>
      <c r="C44" s="24" t="s">
        <v>283</v>
      </c>
      <c r="D44" s="17" t="s">
        <v>68</v>
      </c>
      <c r="E44" s="9" t="s">
        <v>18</v>
      </c>
      <c r="F44" s="23" t="s">
        <v>19</v>
      </c>
      <c r="G44" s="23" t="s">
        <v>284</v>
      </c>
      <c r="H44" s="23" t="s">
        <v>285</v>
      </c>
      <c r="I44" s="24" t="s">
        <v>286</v>
      </c>
      <c r="J44" s="23">
        <v>30</v>
      </c>
      <c r="K44" s="27" t="s">
        <v>22</v>
      </c>
      <c r="L44" s="38" t="s">
        <v>167</v>
      </c>
      <c r="M44" s="22" t="s">
        <v>287</v>
      </c>
      <c r="N44" s="29" t="s">
        <v>66</v>
      </c>
    </row>
    <row r="45" ht="67.5" spans="1:14">
      <c r="A45" s="9">
        <f t="shared" si="2"/>
        <v>43</v>
      </c>
      <c r="B45" s="23" t="s">
        <v>138</v>
      </c>
      <c r="C45" s="24" t="s">
        <v>288</v>
      </c>
      <c r="D45" s="17" t="s">
        <v>68</v>
      </c>
      <c r="E45" s="9" t="s">
        <v>18</v>
      </c>
      <c r="F45" s="23" t="s">
        <v>19</v>
      </c>
      <c r="G45" s="23" t="s">
        <v>289</v>
      </c>
      <c r="H45" s="23" t="s">
        <v>290</v>
      </c>
      <c r="I45" s="24" t="s">
        <v>291</v>
      </c>
      <c r="J45" s="23">
        <v>20</v>
      </c>
      <c r="K45" s="27" t="s">
        <v>276</v>
      </c>
      <c r="L45" s="38" t="s">
        <v>167</v>
      </c>
      <c r="M45" s="22" t="s">
        <v>292</v>
      </c>
      <c r="N45" s="29" t="s">
        <v>72</v>
      </c>
    </row>
  </sheetData>
  <autoFilter xmlns:etc="http://www.wps.cn/officeDocument/2017/etCustomData" ref="A2:N46" etc:filterBottomFollowUsedRange="0">
    <extLst/>
  </autoFilter>
  <mergeCells count="1">
    <mergeCell ref="A1:N1"/>
  </mergeCells>
  <pageMargins left="0.118055555555556" right="0.0784722222222222" top="0.314583333333333" bottom="0.747916666666667" header="0.590277777777778" footer="0.90486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2023-12-12T06:47:00Z</dcterms:created>
  <dcterms:modified xsi:type="dcterms:W3CDTF">2025-03-07T03:45:50Z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E6FAB72CED7A49B1B4DDFDC0EDD8B5AC_13</vt:lpwstr>
  </property>
  <property fmtid="{D5CDD505-2E9C-101B-9397-08002B2CF9AE}" pid="3" name="KSOProductBuildVer">
    <vt:lpwstr>2052-12.1.0.20305</vt:lpwstr>
  </property>
</Properties>
</file>